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o.CRESME\Downloads\"/>
    </mc:Choice>
  </mc:AlternateContent>
  <xr:revisionPtr revIDLastSave="0" documentId="13_ncr:1_{861C86CD-5F57-4FDD-8C9A-5D9019864332}" xr6:coauthVersionLast="47" xr6:coauthVersionMax="47" xr10:uidLastSave="{00000000-0000-0000-0000-000000000000}"/>
  <bookViews>
    <workbookView xWindow="2505" yWindow="2505" windowWidth="21600" windowHeight="11205" xr2:uid="{00000000-000D-0000-FFFF-FFFF00000000}"/>
  </bookViews>
  <sheets>
    <sheet name="bandi grandi lavori - lug-ago25" sheetId="2" r:id="rId1"/>
  </sheets>
  <definedNames>
    <definedName name="_xlnm.Print_Area" localSheetId="0">'bandi grandi lavori - lug-ago25'!$A$3:$H$38</definedName>
    <definedName name="_xlnm.Print_Titles" localSheetId="0">'bandi grandi lavori - lug-ago25'!$1:$2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<sst xmlns="http://schemas.openxmlformats.org/spreadsheetml/2006/main" count="111" uniqueCount="70">
  <si>
    <t>ID Bando</t>
  </si>
  <si>
    <t>Committente</t>
  </si>
  <si>
    <t>Oggetto</t>
  </si>
  <si>
    <t>Lombardia</t>
  </si>
  <si>
    <t/>
  </si>
  <si>
    <t>Emilia-Romagna</t>
  </si>
  <si>
    <t>Toscana</t>
  </si>
  <si>
    <t>Puglia</t>
  </si>
  <si>
    <t>Veneto</t>
  </si>
  <si>
    <t>Campania</t>
  </si>
  <si>
    <t>Liguria</t>
  </si>
  <si>
    <t>Azienda Sanitaria Locale TA di Taranto</t>
  </si>
  <si>
    <t>Lazio</t>
  </si>
  <si>
    <t>Politecnico di Milano</t>
  </si>
  <si>
    <t>Roma Capitale</t>
  </si>
  <si>
    <t>Infrastrutture Milano Cortina 2020-2026 SpA di Roma</t>
  </si>
  <si>
    <t>Ente di Governo dell'ATO 1 Lazio Nord di Viterbo</t>
  </si>
  <si>
    <t>Dialogo competitivo per selezione socio privato operativo di Talete Spa e contestuale affidamento concessione del servizio idrico integrato per l'ATO 1 Lazio Nord Viterbo - rfi_328</t>
  </si>
  <si>
    <t>A.C.E.R. - Azienda Casa Emilia Romagna di Modena</t>
  </si>
  <si>
    <t>Accordo quadro con n. 6 operatori per la realizzazione dei lavori di manutenzione ordinaria – straordinaria – pronto intervento negli edifici a prevalente destinazione residenziale in gestione ad ACER Modena.</t>
  </si>
  <si>
    <t>Lavori diga foranea Genova Fase B</t>
  </si>
  <si>
    <t>Città Metropolitana di Firenze</t>
  </si>
  <si>
    <t>Tender 2213 - Affidamento della progettazione esecutiva ed esecuzione dei lavori per la realizzazione del piano operativo per il rafforzamento delle reti di Backhaul nelle aree bianche sul territorio italiano (PNC) - rfq_3481 - CUI: L07791571008202500002</t>
  </si>
  <si>
    <t>Comune di Lavagna</t>
  </si>
  <si>
    <t>Project financing – Gara ai sensi 193 del D.Lgs. 36/2023 per l'affidamento in concessione demaniale marittima e gestione del porto turistico di Lavagna con opere - CUI: S00601910102202500002</t>
  </si>
  <si>
    <t>4213_LAV - Appalto integrato per la realizzazione del nuovo tronco superiore Acquedotto del Peschiera dalle sorgenti alla centrale di Salisano</t>
  </si>
  <si>
    <t>Servizio integrato di manutenzione del patrimonio immobiliare della ASL di Taranto</t>
  </si>
  <si>
    <t>Accordo Quadro per l'esecuzione di iniziative di sviluppo edilizio di interesse del Politecnico di Milano, dell'Accademia di Belle Arti di Brera e del Comune di Milano - Progettazione e riqualificazione di edifici in Milano e in altri Poli del Politecnico</t>
  </si>
  <si>
    <t>Affidamento dell'appalto integrato avente ad oggetto la progettazione esecutiva e l'esecuzione dei lavori relativi all'intervento B19.0 collegamento dei versanti con realizzazione di parcheggio presso stazione intermedia a Livigno (SO), di cui al piano complessivo delle opere da realizzare in funzione dei giochi olimpici e paralimpici invernali Milano-Cortina 2026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</si>
  <si>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 Sorveglianza, Pronto Intervento, Manutenzione ordinaria e straordinaria delle infrastrutture stradali ricadenti nel Municipio 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</si>
  <si>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2 Sorveglianza, Pronto Intervento, Manutenzione ordinaria e straordinaria delle infrastrutture stradali ricadenti nel Municipio 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</si>
  <si>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3 Sorveglianza, Pronto Intervento, Manutenzione ordinaria e straordinaria delle infrastrutture stradali ricadenti nel Municipio III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</si>
  <si>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4 Sorveglianza, Pronto Intervento, Manutenzione ordinaria e straordinaria delle infrastrutture stradali ricadenti nel Municipio IV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</si>
  <si>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5 Sorveglianza, Pronto Intervento, Manutenzione ordinaria e straordinaria delle infrastrutture stradali ricadenti nel Municipio V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</si>
  <si>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6 Sorveglianza, Pronto Intervento, Manutenzione ordinaria e straordinaria delle infrastrutture stradali ricadenti nel Municipio VI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</si>
  <si>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7 Sorveglianza, Pronto Intervento, Manutenzione ordinaria e straordinaria delle infrastrutture stradali ricadenti nel Municipio VII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</si>
  <si>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8 Sorveglianza, Pronto Intervento, Manutenzione ordinaria e straordinaria delle infrastrutture stradali ricadenti nel Municipio VIII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</si>
  <si>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9 Sorveglianza, Pronto Intervento, Manutenzione ordinaria e straordinaria delle infrastrutture stradali ricadenti nel Municipio IX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</si>
  <si>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10 Sorveglianza, Pronto Intervento, Manutenzione ordinaria e straordinaria delle infrastrutture stradali ricadenti nel Municipio X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</si>
  <si>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11 Sorveglianza, Pronto Intervento, Manutenzione ordinaria e straordinaria delle infrastrutture stradali ricadenti nel Municipio XI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</si>
  <si>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12 Sorveglianza, Pronto Intervento, Manutenzione ordinaria e straordinaria delle infrastrutture stradali ricadenti nel Municipio XII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</si>
  <si>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13 Sorveglianza, Pronto Intervento, Manutenzione ordinaria e straordinaria delle infrastrutture stradali ricadenti nel Municipio XIII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</si>
  <si>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14 Sorveglianza, Pronto Intervento, Manutenzione ordinaria e straordinaria delle infrastrutture stradali ricadenti nel Municipio XIV</t>
  </si>
  <si>
    <t>Procedura aperta finalizzata alla conclusione di 15 contratti di Accordo Quadro con un solo operatore economico ex art. 59, comma 3 del D. Lgs. n. 36/2023, per la Sorveglianza, Pronto Intervento e Manutenzione delle strade di competenza di Roma Capitale, suddiviso in 15 lotti - Durata tre anni. Lotto 15 Sorveglianza, Pronto Intervento, Manutenzione ordinaria e straordinaria delle infrastrutture stradali ricadenti nel Municipio XV</t>
  </si>
  <si>
    <t>029823/2025 - Servizio di Global Service di gestione e manutenzione della S.G.C. FI-PI-LI ed accordo quadro per lavori di manutenzione ordinaria e servizi di ingegneria extra-canone per il biennio 2026/2027</t>
  </si>
  <si>
    <t>G00239_2025 - Gara europea Interventi di mitigazione acustica previsti nel primo quinquennio del piano di contenimento e abbattimento del rumore e attività correlate.</t>
  </si>
  <si>
    <t>Gara in 3 lotti - Accordo quadro - Sorveglianza, Monitoraggio, Pronto Intervento e Manutenzione delle opere d'arte stradali di competenza di Roma Capitale - Lotto 1 Municipi da 1 a 5</t>
  </si>
  <si>
    <t>Gara in 3 lotti - Accordo quadro - Sorveglianza, Monitoraggio, Pronto Intervento e Manutenzione delle opere d'arte stradali di competenza di Roma Capitale - Lotto 2 Municipi da 6 a 10</t>
  </si>
  <si>
    <t>Gara in 3 lotti - Accordo quadro - Sorveglianza, Monitoraggio, Pronto Intervento e Manutenzione delle opere d'arte stradali di competenza di Roma Capitale - Lotto 3 Municipi da 11 a 15</t>
  </si>
  <si>
    <t>Gara suddivisa in 3 lotti - Servizi di riparazione e manutenzione di riscaldamenti centrali – servizio di manutenzione degli impianti edizione 2. Lotto 1 Servizio di Manutenzione degli immobili localizzati nel territorio della città di Roma Capitale - Servizi di riparazione e manutenzione di riscaldamenti centrali</t>
  </si>
  <si>
    <t>Gara in 2 lotti - Progettazione esecutiva ed esecuzione dei lavori di realizzazione tracciato ferroviario fondamentale da Napoli stazione di Vittorio a Casoria stazione Afragola e la progettazione esecutiva e la realizzazione degli impianti di sistema e fornitura di veicoli ferroviari e relativo full manutentivo - Lotto 1 Opere civili di linea e stazione - impianti tecnici non di sistema</t>
  </si>
  <si>
    <t>Gara in 2 lotti - Progettazione esecutiva ed esecuzione dei lavori di realizzazione tracciato ferroviario fondamentale da Napoli stazione di Vittorio a Casoria stazione Afragola e la progettazione esecutiva e la realizzazione degli impianti di sistema e fornitura di veicoli ferroviari e relativo full manutentivo - Lotto 2 Progettazione esecutiva e realizzazione di impianti di sistema, progettazione e fornitura veicoli ferroviari e relativo full service manutentivo</t>
  </si>
  <si>
    <t>ID C0271S25 - Project financing - Gara ai sensi 193 del D.Lgs. 36/2023 per l'affidamento in concessione della progettazione, realizzazione, e gestione di sistemi di accumulo dell'energia a batteria (BESS), da realizzarsi presso l'area dell'impianto Cirene nel Compendio dell'ex Centrale Nucleare di Latina</t>
  </si>
  <si>
    <t>Importo</t>
  </si>
  <si>
    <t>Regione lavori</t>
  </si>
  <si>
    <t xml:space="preserve">EAV - Ente Autonomo Volturno Srl </t>
  </si>
  <si>
    <t>A.C.E.A. A.T.O. 2 Spa</t>
  </si>
  <si>
    <t>EAV - Ente Autonomo Volturno Srl</t>
  </si>
  <si>
    <t>SO.G.I.N. Spa - Società Gestione Impianti Nucleari</t>
  </si>
  <si>
    <t>Infratel Italia Spa</t>
  </si>
  <si>
    <t>Autostrada Brescia-Verona-Vicenza-Padova Spa</t>
  </si>
  <si>
    <t>Regione Lazio</t>
  </si>
  <si>
    <t xml:space="preserve">BANDI GRANDI LAVORI LAVORI LUGLIO-AGOSTO 2025 </t>
  </si>
  <si>
    <t>TOP 15</t>
  </si>
  <si>
    <t>N° progressivo</t>
  </si>
  <si>
    <t>Termine partecipazione</t>
  </si>
  <si>
    <t>Data pubblicazione</t>
  </si>
  <si>
    <t>ALTRI BANDI</t>
  </si>
  <si>
    <t>Fonte: Cresme Europa Servizi</t>
  </si>
  <si>
    <t>Commissario ricostruzione Genova - Commissario straordinario per la ricostruzione del viadotto Polcevera dell'autostrada A10 - D.P.C.M. 4 ottobre 2018 - PCM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</si>
</sst>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0"/>
  </numFmts>
  <fonts count="6" x14ac:knownFonts="1">
    <font>
      <sz val="11"/>
      <name val="Calibri"/>
    </font>
    <font>
      <b/>
      <sz val="10"/>
      <name val="Calibri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</borders>
  <cellStyleXfs count="3">
    <xf numFmtId="0" fontId="0" fillId="0" borderId="0"/>
    <xf numFmtId="0" fontId="1" fillId="2" borderId="0">
      <alignment horizontal="center"/>
    </xf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4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4" borderId="0" xfId="1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3" fontId="4" fillId="3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4" borderId="0" xfId="1" applyFont="1" applyFill="1" applyAlignment="1">
      <alignment horizontal="left" wrapText="1"/>
    </xf>
    <xf numFmtId="0" fontId="3" fillId="4" borderId="0" xfId="0" applyFont="1" applyFill="1" applyAlignment="1">
      <alignment vertical="center" wrapText="1"/>
    </xf>
    <xf numFmtId="3" fontId="3" fillId="0" borderId="0" xfId="0" applyNumberFormat="1" applyFont="1" applyAlignment="1">
      <alignment wrapText="1"/>
    </xf>
    <xf numFmtId="0" fontId="3" fillId="4" borderId="0" xfId="0" applyFont="1" applyFill="1" applyAlignment="1">
      <alignment horizontal="left" wrapText="1"/>
    </xf>
    <xf numFmtId="3" fontId="4" fillId="4" borderId="0" xfId="1" applyNumberFormat="1" applyFont="1" applyFill="1" applyAlignment="1">
      <alignment horizontal="left" wrapText="1"/>
    </xf>
    <xf numFmtId="0" fontId="4" fillId="4" borderId="0" xfId="1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vertical="center" wrapText="1"/>
    </xf>
    <xf numFmtId="3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Tota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1FFC-AEB4-4628-9FA9-35D2983E839E}">
  <sheetPr>
    <pageSetUpPr fitToPage="1"/>
  </sheetPr>
  <dimension ref="A1:H38"/>
  <sheetViews>
    <sheetView tabSelected="1" workbookViewId="0">
      <pane ySplit="2" topLeftCell="A3" activePane="bottomLeft" state="frozen"/>
      <selection pane="bottomLeft" activeCell="D40" sqref="D40"/>
    </sheetView>
  </sheetViews>
  <sheetFormatPr defaultRowHeight="15" x14ac:dyDescent="0.25"/>
  <cols>
    <col min="1" max="1" width="11.42578125" style="5" customWidth="1"/>
    <col min="2" max="2" width="11.85546875" style="21" customWidth="1"/>
    <col min="3" max="3" width="13.28515625" style="21" customWidth="1"/>
    <col min="4" max="4" width="20.85546875" style="21" customWidth="1"/>
    <col min="5" max="5" width="13.85546875" style="21" customWidth="1"/>
    <col min="6" max="6" width="46.28515625" style="21" customWidth="1"/>
    <col min="7" max="7" width="13.140625" style="24" customWidth="1"/>
    <col min="8" max="8" width="10.5703125" style="8" customWidth="1"/>
    <col min="9" max="16384" width="9.140625" style="5"/>
  </cols>
  <sheetData>
    <row r="1" spans="1:8" x14ac:dyDescent="0.25">
      <c r="A1" s="3" t="s">
        <v>62</v>
      </c>
    </row>
    <row r="2" spans="1:8" s="20" customFormat="1" ht="45" x14ac:dyDescent="0.25">
      <c r="A2" s="18" t="s">
        <v>64</v>
      </c>
      <c r="B2" s="18" t="s">
        <v>0</v>
      </c>
      <c r="C2" s="18" t="s">
        <v>66</v>
      </c>
      <c r="D2" s="18" t="s">
        <v>1</v>
      </c>
      <c r="E2" s="18" t="s">
        <v>65</v>
      </c>
      <c r="F2" s="18" t="s">
        <v>2</v>
      </c>
      <c r="G2" s="19" t="s">
        <v>53</v>
      </c>
      <c r="H2" s="18" t="s">
        <v>54</v>
      </c>
    </row>
    <row r="3" spans="1:8" s="1" customFormat="1" x14ac:dyDescent="0.25">
      <c r="A3" s="7" t="s">
        <v>63</v>
      </c>
      <c r="B3" s="25"/>
      <c r="C3" s="22"/>
      <c r="D3" s="22"/>
      <c r="E3" s="22"/>
      <c r="F3" s="22"/>
      <c r="G3" s="26"/>
      <c r="H3" s="27"/>
    </row>
    <row r="4" spans="1:8" ht="60" x14ac:dyDescent="0.25">
      <c r="A4" s="6">
        <v>1</v>
      </c>
      <c r="B4" s="9">
        <v>1070967</v>
      </c>
      <c r="C4" s="10">
        <v>45839</v>
      </c>
      <c r="D4" s="11" t="s">
        <v>16</v>
      </c>
      <c r="E4" s="10">
        <v>45936</v>
      </c>
      <c r="F4" s="11" t="s">
        <v>17</v>
      </c>
      <c r="G4" s="12">
        <v>1992069698</v>
      </c>
      <c r="H4" s="8" t="s">
        <v>12</v>
      </c>
    </row>
    <row r="5" spans="1:8" ht="120" x14ac:dyDescent="0.25">
      <c r="A5" s="6">
        <f>A4+1</f>
        <v>2</v>
      </c>
      <c r="B5" s="9">
        <v>1075062</v>
      </c>
      <c r="C5" s="10">
        <v>45896</v>
      </c>
      <c r="D5" s="11" t="s">
        <v>55</v>
      </c>
      <c r="E5" s="10">
        <v>45964</v>
      </c>
      <c r="F5" s="11" t="s">
        <v>50</v>
      </c>
      <c r="G5" s="12">
        <v>1963179329.6900001</v>
      </c>
      <c r="H5" s="8" t="s">
        <v>9</v>
      </c>
    </row>
    <row r="6" spans="1:8" ht="45" x14ac:dyDescent="0.25">
      <c r="A6" s="8">
        <f t="shared" ref="A6:A18" si="0">A5+1</f>
        <v>3</v>
      </c>
      <c r="B6" s="9">
        <v>1072593</v>
      </c>
      <c r="C6" s="10">
        <v>45856</v>
      </c>
      <c r="D6" s="11" t="s">
        <v>56</v>
      </c>
      <c r="E6" s="10">
        <v>45950</v>
      </c>
      <c r="F6" s="11" t="s">
        <v>25</v>
      </c>
      <c r="G6" s="12">
        <v>1379412000</v>
      </c>
      <c r="H6" s="8" t="s">
        <v>12</v>
      </c>
    </row>
    <row r="7" spans="1:8" ht="165" x14ac:dyDescent="0.25">
      <c r="A7" s="8">
        <f t="shared" si="0"/>
        <v>4</v>
      </c>
      <c r="B7" s="9">
        <v>1075064</v>
      </c>
      <c r="C7" s="10">
        <v>45896</v>
      </c>
      <c r="D7" s="11" t="s">
        <v>57</v>
      </c>
      <c r="E7" s="10">
        <v>45964</v>
      </c>
      <c r="F7" s="11" t="s">
        <v>51</v>
      </c>
      <c r="G7" s="12">
        <v>690978384.38999999</v>
      </c>
      <c r="H7" s="8" t="s">
        <v>9</v>
      </c>
    </row>
    <row r="8" spans="1:8" ht="75" x14ac:dyDescent="0.25">
      <c r="A8" s="8">
        <f t="shared" si="0"/>
        <v>5</v>
      </c>
      <c r="B8" s="9">
        <v>1072515</v>
      </c>
      <c r="C8" s="10">
        <v>45855</v>
      </c>
      <c r="D8" s="11" t="s">
        <v>23</v>
      </c>
      <c r="E8" s="10">
        <v>45919</v>
      </c>
      <c r="F8" s="11" t="s">
        <v>24</v>
      </c>
      <c r="G8" s="12">
        <v>643451000</v>
      </c>
      <c r="H8" s="8" t="s">
        <v>10</v>
      </c>
    </row>
    <row r="9" spans="1:8" ht="105" x14ac:dyDescent="0.25">
      <c r="A9" s="8">
        <f t="shared" si="0"/>
        <v>6</v>
      </c>
      <c r="B9" s="9">
        <v>1075141</v>
      </c>
      <c r="C9" s="10">
        <v>45897</v>
      </c>
      <c r="D9" s="11" t="s">
        <v>58</v>
      </c>
      <c r="E9" s="10">
        <v>45926</v>
      </c>
      <c r="F9" s="11" t="s">
        <v>52</v>
      </c>
      <c r="G9" s="12">
        <v>554600706</v>
      </c>
      <c r="H9" s="8" t="s">
        <v>12</v>
      </c>
    </row>
    <row r="10" spans="1:8" ht="135" x14ac:dyDescent="0.25">
      <c r="A10" s="8">
        <f t="shared" si="0"/>
        <v>7</v>
      </c>
      <c r="B10" s="9">
        <v>1071332</v>
      </c>
      <c r="C10" s="10">
        <v>45842</v>
      </c>
      <c r="D10" s="11" t="s">
        <v>69</v>
      </c>
      <c r="E10" s="10">
        <v>45930</v>
      </c>
      <c r="F10" s="11" t="s">
        <v>20</v>
      </c>
      <c r="G10" s="12">
        <v>444142323.36000001</v>
      </c>
      <c r="H10" s="8" t="s">
        <v>10</v>
      </c>
    </row>
    <row r="11" spans="1:8" ht="90" x14ac:dyDescent="0.25">
      <c r="A11" s="8">
        <f t="shared" si="0"/>
        <v>8</v>
      </c>
      <c r="B11" s="9">
        <v>1071986</v>
      </c>
      <c r="C11" s="10">
        <v>45849</v>
      </c>
      <c r="D11" s="11" t="s">
        <v>59</v>
      </c>
      <c r="E11" s="10">
        <v>45919</v>
      </c>
      <c r="F11" s="11" t="s">
        <v>22</v>
      </c>
      <c r="G11" s="12">
        <v>87383528</v>
      </c>
      <c r="H11" s="8" t="s">
        <v>4</v>
      </c>
    </row>
    <row r="12" spans="1:8" ht="60" x14ac:dyDescent="0.25">
      <c r="A12" s="8">
        <f t="shared" si="0"/>
        <v>9</v>
      </c>
      <c r="B12" s="9">
        <v>1073841</v>
      </c>
      <c r="C12" s="10">
        <v>45869</v>
      </c>
      <c r="D12" s="11" t="s">
        <v>60</v>
      </c>
      <c r="E12" s="10">
        <v>45931</v>
      </c>
      <c r="F12" s="11" t="s">
        <v>45</v>
      </c>
      <c r="G12" s="12">
        <v>73998744.650000006</v>
      </c>
      <c r="H12" s="8" t="s">
        <v>8</v>
      </c>
    </row>
    <row r="13" spans="1:8" ht="105" x14ac:dyDescent="0.25">
      <c r="A13" s="8">
        <f t="shared" si="0"/>
        <v>10</v>
      </c>
      <c r="B13" s="9">
        <v>1074893</v>
      </c>
      <c r="C13" s="10">
        <v>45895</v>
      </c>
      <c r="D13" s="11" t="s">
        <v>61</v>
      </c>
      <c r="E13" s="10">
        <v>45939</v>
      </c>
      <c r="F13" s="11" t="s">
        <v>49</v>
      </c>
      <c r="G13" s="12">
        <v>73200000</v>
      </c>
      <c r="H13" s="8" t="s">
        <v>12</v>
      </c>
    </row>
    <row r="14" spans="1:8" ht="75" x14ac:dyDescent="0.25">
      <c r="A14" s="8">
        <f t="shared" si="0"/>
        <v>11</v>
      </c>
      <c r="B14" s="9">
        <v>1073742</v>
      </c>
      <c r="C14" s="10">
        <v>45868</v>
      </c>
      <c r="D14" s="11" t="s">
        <v>21</v>
      </c>
      <c r="E14" s="10">
        <v>45925</v>
      </c>
      <c r="F14" s="11" t="s">
        <v>44</v>
      </c>
      <c r="G14" s="12">
        <v>72949708.799999997</v>
      </c>
      <c r="H14" s="8" t="s">
        <v>6</v>
      </c>
    </row>
    <row r="15" spans="1:8" ht="90" x14ac:dyDescent="0.25">
      <c r="A15" s="8">
        <f t="shared" si="0"/>
        <v>12</v>
      </c>
      <c r="B15" s="9">
        <v>1073264</v>
      </c>
      <c r="C15" s="10">
        <v>45863</v>
      </c>
      <c r="D15" s="11" t="s">
        <v>13</v>
      </c>
      <c r="E15" s="10">
        <v>45918</v>
      </c>
      <c r="F15" s="11" t="s">
        <v>27</v>
      </c>
      <c r="G15" s="12">
        <v>59375000</v>
      </c>
      <c r="H15" s="8" t="s">
        <v>3</v>
      </c>
    </row>
    <row r="16" spans="1:8" ht="30" x14ac:dyDescent="0.25">
      <c r="A16" s="8">
        <f t="shared" si="0"/>
        <v>13</v>
      </c>
      <c r="B16" s="9">
        <v>1073140</v>
      </c>
      <c r="C16" s="10">
        <v>45862</v>
      </c>
      <c r="D16" s="11" t="s">
        <v>11</v>
      </c>
      <c r="E16" s="10">
        <v>45918</v>
      </c>
      <c r="F16" s="11" t="s">
        <v>26</v>
      </c>
      <c r="G16" s="12">
        <v>45783203.479999997</v>
      </c>
      <c r="H16" s="8" t="s">
        <v>7</v>
      </c>
    </row>
    <row r="17" spans="1:8" ht="120" x14ac:dyDescent="0.25">
      <c r="A17" s="8">
        <f t="shared" si="0"/>
        <v>14</v>
      </c>
      <c r="B17" s="9">
        <v>1073397</v>
      </c>
      <c r="C17" s="10">
        <v>45863</v>
      </c>
      <c r="D17" s="11" t="s">
        <v>15</v>
      </c>
      <c r="E17" s="10">
        <v>45912</v>
      </c>
      <c r="F17" s="11" t="s">
        <v>28</v>
      </c>
      <c r="G17" s="12">
        <v>42703301.439999998</v>
      </c>
      <c r="H17" s="8" t="s">
        <v>3</v>
      </c>
    </row>
    <row r="18" spans="1:8" ht="75.75" thickBot="1" x14ac:dyDescent="0.3">
      <c r="A18" s="13">
        <f t="shared" si="0"/>
        <v>15</v>
      </c>
      <c r="B18" s="13">
        <v>1070974</v>
      </c>
      <c r="C18" s="14">
        <v>45839</v>
      </c>
      <c r="D18" s="15" t="s">
        <v>18</v>
      </c>
      <c r="E18" s="14">
        <v>45909</v>
      </c>
      <c r="F18" s="15" t="s">
        <v>19</v>
      </c>
      <c r="G18" s="16">
        <v>42000000</v>
      </c>
      <c r="H18" s="13" t="s">
        <v>5</v>
      </c>
    </row>
    <row r="19" spans="1:8" ht="15.75" thickTop="1" x14ac:dyDescent="0.25">
      <c r="A19" s="2" t="s">
        <v>67</v>
      </c>
      <c r="B19" s="23"/>
      <c r="C19" s="23"/>
      <c r="D19" s="23"/>
      <c r="E19" s="28"/>
      <c r="F19" s="23"/>
      <c r="G19" s="29"/>
      <c r="H19" s="30"/>
    </row>
    <row r="20" spans="1:8" ht="60" x14ac:dyDescent="0.25">
      <c r="A20" s="6">
        <v>16</v>
      </c>
      <c r="B20" s="9">
        <v>1074588</v>
      </c>
      <c r="C20" s="31">
        <v>45877</v>
      </c>
      <c r="D20" s="11" t="s">
        <v>14</v>
      </c>
      <c r="E20" s="10">
        <v>45925</v>
      </c>
      <c r="F20" s="11" t="s">
        <v>46</v>
      </c>
      <c r="G20" s="32">
        <v>40115820</v>
      </c>
      <c r="H20" s="8" t="s">
        <v>12</v>
      </c>
    </row>
    <row r="21" spans="1:8" ht="60" x14ac:dyDescent="0.25">
      <c r="A21" s="6">
        <f t="shared" ref="A21:A37" si="1">A20+1</f>
        <v>17</v>
      </c>
      <c r="B21" s="9">
        <v>1074589</v>
      </c>
      <c r="C21" s="31">
        <v>45877</v>
      </c>
      <c r="D21" s="11" t="s">
        <v>14</v>
      </c>
      <c r="E21" s="10">
        <v>45925</v>
      </c>
      <c r="F21" s="11" t="s">
        <v>47</v>
      </c>
      <c r="G21" s="32">
        <v>40115820</v>
      </c>
      <c r="H21" s="8" t="s">
        <v>12</v>
      </c>
    </row>
    <row r="22" spans="1:8" ht="60" x14ac:dyDescent="0.25">
      <c r="A22" s="6">
        <f t="shared" si="1"/>
        <v>18</v>
      </c>
      <c r="B22" s="9">
        <v>1074590</v>
      </c>
      <c r="C22" s="31">
        <v>45877</v>
      </c>
      <c r="D22" s="11" t="s">
        <v>14</v>
      </c>
      <c r="E22" s="10">
        <v>45925</v>
      </c>
      <c r="F22" s="11" t="s">
        <v>48</v>
      </c>
      <c r="G22" s="32">
        <v>40115820</v>
      </c>
      <c r="H22" s="8" t="s">
        <v>12</v>
      </c>
    </row>
    <row r="23" spans="1:8" ht="135" x14ac:dyDescent="0.25">
      <c r="A23" s="6">
        <f t="shared" si="1"/>
        <v>19</v>
      </c>
      <c r="B23" s="9">
        <v>1073453</v>
      </c>
      <c r="C23" s="31">
        <v>45866</v>
      </c>
      <c r="D23" s="11" t="s">
        <v>14</v>
      </c>
      <c r="E23" s="10">
        <v>45915</v>
      </c>
      <c r="F23" s="11" t="s">
        <v>29</v>
      </c>
      <c r="G23" s="32">
        <v>39312000</v>
      </c>
      <c r="H23" s="8" t="s">
        <v>12</v>
      </c>
    </row>
    <row r="24" spans="1:8" ht="135" x14ac:dyDescent="0.25">
      <c r="A24" s="6">
        <f t="shared" si="1"/>
        <v>20</v>
      </c>
      <c r="B24" s="9">
        <v>1073454</v>
      </c>
      <c r="C24" s="31">
        <v>45866</v>
      </c>
      <c r="D24" s="11" t="s">
        <v>14</v>
      </c>
      <c r="E24" s="10">
        <v>45915</v>
      </c>
      <c r="F24" s="11" t="s">
        <v>30</v>
      </c>
      <c r="G24" s="32">
        <v>39312000</v>
      </c>
      <c r="H24" s="8" t="s">
        <v>12</v>
      </c>
    </row>
    <row r="25" spans="1:8" ht="135" x14ac:dyDescent="0.25">
      <c r="A25" s="6">
        <f t="shared" si="1"/>
        <v>21</v>
      </c>
      <c r="B25" s="9">
        <v>1073455</v>
      </c>
      <c r="C25" s="31">
        <v>45866</v>
      </c>
      <c r="D25" s="11" t="s">
        <v>14</v>
      </c>
      <c r="E25" s="10">
        <v>45915</v>
      </c>
      <c r="F25" s="11" t="s">
        <v>31</v>
      </c>
      <c r="G25" s="32">
        <v>39312000</v>
      </c>
      <c r="H25" s="8" t="s">
        <v>12</v>
      </c>
    </row>
    <row r="26" spans="1:8" ht="135" x14ac:dyDescent="0.25">
      <c r="A26" s="6">
        <f t="shared" si="1"/>
        <v>22</v>
      </c>
      <c r="B26" s="9">
        <v>1073456</v>
      </c>
      <c r="C26" s="31">
        <v>45866</v>
      </c>
      <c r="D26" s="11" t="s">
        <v>14</v>
      </c>
      <c r="E26" s="10">
        <v>45915</v>
      </c>
      <c r="F26" s="11" t="s">
        <v>32</v>
      </c>
      <c r="G26" s="32">
        <v>39312000</v>
      </c>
      <c r="H26" s="8" t="s">
        <v>12</v>
      </c>
    </row>
    <row r="27" spans="1:8" ht="135" x14ac:dyDescent="0.25">
      <c r="A27" s="6">
        <f t="shared" si="1"/>
        <v>23</v>
      </c>
      <c r="B27" s="9">
        <v>1073458</v>
      </c>
      <c r="C27" s="31">
        <v>45866</v>
      </c>
      <c r="D27" s="11" t="s">
        <v>14</v>
      </c>
      <c r="E27" s="10">
        <v>45915</v>
      </c>
      <c r="F27" s="11" t="s">
        <v>33</v>
      </c>
      <c r="G27" s="32">
        <v>39312000</v>
      </c>
      <c r="H27" s="8" t="s">
        <v>12</v>
      </c>
    </row>
    <row r="28" spans="1:8" ht="135" x14ac:dyDescent="0.25">
      <c r="A28" s="6">
        <f t="shared" si="1"/>
        <v>24</v>
      </c>
      <c r="B28" s="9">
        <v>1073459</v>
      </c>
      <c r="C28" s="31">
        <v>45866</v>
      </c>
      <c r="D28" s="11" t="s">
        <v>14</v>
      </c>
      <c r="E28" s="10">
        <v>45915</v>
      </c>
      <c r="F28" s="11" t="s">
        <v>34</v>
      </c>
      <c r="G28" s="32">
        <v>39312000</v>
      </c>
      <c r="H28" s="8" t="s">
        <v>12</v>
      </c>
    </row>
    <row r="29" spans="1:8" ht="135" x14ac:dyDescent="0.25">
      <c r="A29" s="6">
        <f t="shared" si="1"/>
        <v>25</v>
      </c>
      <c r="B29" s="9">
        <v>1073460</v>
      </c>
      <c r="C29" s="31">
        <v>45866</v>
      </c>
      <c r="D29" s="11" t="s">
        <v>14</v>
      </c>
      <c r="E29" s="10">
        <v>45915</v>
      </c>
      <c r="F29" s="11" t="s">
        <v>35</v>
      </c>
      <c r="G29" s="32">
        <v>39312000</v>
      </c>
      <c r="H29" s="8" t="s">
        <v>12</v>
      </c>
    </row>
    <row r="30" spans="1:8" ht="135" x14ac:dyDescent="0.25">
      <c r="A30" s="6">
        <f t="shared" si="1"/>
        <v>26</v>
      </c>
      <c r="B30" s="9">
        <v>1073461</v>
      </c>
      <c r="C30" s="31">
        <v>45866</v>
      </c>
      <c r="D30" s="11" t="s">
        <v>14</v>
      </c>
      <c r="E30" s="10">
        <v>45915</v>
      </c>
      <c r="F30" s="11" t="s">
        <v>36</v>
      </c>
      <c r="G30" s="32">
        <v>39312000</v>
      </c>
      <c r="H30" s="8" t="s">
        <v>12</v>
      </c>
    </row>
    <row r="31" spans="1:8" ht="135" x14ac:dyDescent="0.25">
      <c r="A31" s="6">
        <f t="shared" si="1"/>
        <v>27</v>
      </c>
      <c r="B31" s="9">
        <v>1073462</v>
      </c>
      <c r="C31" s="31">
        <v>45866</v>
      </c>
      <c r="D31" s="11" t="s">
        <v>14</v>
      </c>
      <c r="E31" s="10">
        <v>45915</v>
      </c>
      <c r="F31" s="11" t="s">
        <v>37</v>
      </c>
      <c r="G31" s="32">
        <v>39312000</v>
      </c>
      <c r="H31" s="8" t="s">
        <v>12</v>
      </c>
    </row>
    <row r="32" spans="1:8" ht="135" x14ac:dyDescent="0.25">
      <c r="A32" s="6">
        <f t="shared" si="1"/>
        <v>28</v>
      </c>
      <c r="B32" s="9">
        <v>1073463</v>
      </c>
      <c r="C32" s="31">
        <v>45866</v>
      </c>
      <c r="D32" s="11" t="s">
        <v>14</v>
      </c>
      <c r="E32" s="10">
        <v>45915</v>
      </c>
      <c r="F32" s="11" t="s">
        <v>38</v>
      </c>
      <c r="G32" s="32">
        <v>39312000</v>
      </c>
      <c r="H32" s="8" t="s">
        <v>12</v>
      </c>
    </row>
    <row r="33" spans="1:8" ht="135" x14ac:dyDescent="0.25">
      <c r="A33" s="6">
        <f t="shared" si="1"/>
        <v>29</v>
      </c>
      <c r="B33" s="9">
        <v>1073464</v>
      </c>
      <c r="C33" s="31">
        <v>45866</v>
      </c>
      <c r="D33" s="11" t="s">
        <v>14</v>
      </c>
      <c r="E33" s="10">
        <v>45915</v>
      </c>
      <c r="F33" s="11" t="s">
        <v>39</v>
      </c>
      <c r="G33" s="32">
        <v>39312000</v>
      </c>
      <c r="H33" s="8" t="s">
        <v>12</v>
      </c>
    </row>
    <row r="34" spans="1:8" ht="135" x14ac:dyDescent="0.25">
      <c r="A34" s="6">
        <f t="shared" si="1"/>
        <v>30</v>
      </c>
      <c r="B34" s="9">
        <v>1073465</v>
      </c>
      <c r="C34" s="31">
        <v>45866</v>
      </c>
      <c r="D34" s="11" t="s">
        <v>14</v>
      </c>
      <c r="E34" s="10">
        <v>45915</v>
      </c>
      <c r="F34" s="11" t="s">
        <v>40</v>
      </c>
      <c r="G34" s="32">
        <v>39312000</v>
      </c>
      <c r="H34" s="8" t="s">
        <v>12</v>
      </c>
    </row>
    <row r="35" spans="1:8" ht="135" x14ac:dyDescent="0.25">
      <c r="A35" s="6">
        <f t="shared" si="1"/>
        <v>31</v>
      </c>
      <c r="B35" s="9">
        <v>1073466</v>
      </c>
      <c r="C35" s="31">
        <v>45866</v>
      </c>
      <c r="D35" s="11" t="s">
        <v>14</v>
      </c>
      <c r="E35" s="10">
        <v>45915</v>
      </c>
      <c r="F35" s="11" t="s">
        <v>41</v>
      </c>
      <c r="G35" s="32">
        <v>39312000</v>
      </c>
      <c r="H35" s="8" t="s">
        <v>12</v>
      </c>
    </row>
    <row r="36" spans="1:8" ht="135" x14ac:dyDescent="0.25">
      <c r="A36" s="6">
        <f t="shared" si="1"/>
        <v>32</v>
      </c>
      <c r="B36" s="9">
        <v>1073467</v>
      </c>
      <c r="C36" s="31">
        <v>45866</v>
      </c>
      <c r="D36" s="11" t="s">
        <v>14</v>
      </c>
      <c r="E36" s="10">
        <v>45915</v>
      </c>
      <c r="F36" s="11" t="s">
        <v>42</v>
      </c>
      <c r="G36" s="32">
        <v>39312000</v>
      </c>
      <c r="H36" s="8" t="s">
        <v>12</v>
      </c>
    </row>
    <row r="37" spans="1:8" ht="135.75" thickBot="1" x14ac:dyDescent="0.3">
      <c r="A37" s="17">
        <f t="shared" si="1"/>
        <v>33</v>
      </c>
      <c r="B37" s="13">
        <v>1073468</v>
      </c>
      <c r="C37" s="33">
        <v>45866</v>
      </c>
      <c r="D37" s="15" t="s">
        <v>14</v>
      </c>
      <c r="E37" s="14">
        <v>45915</v>
      </c>
      <c r="F37" s="15" t="s">
        <v>43</v>
      </c>
      <c r="G37" s="16">
        <v>39312000</v>
      </c>
      <c r="H37" s="13" t="s">
        <v>12</v>
      </c>
    </row>
    <row r="38" spans="1:8" ht="15.75" thickTop="1" x14ac:dyDescent="0.25">
      <c r="A38" s="4" t="s">
        <v>68</v>
      </c>
    </row>
  </sheetData>
  <pageMargins left="0.11811023622047245" right="0.11811023622047245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bandi grandi lavori - lug-ago25</vt:lpstr>
      <vt:lpstr>'bandi grandi lavori - lug-ago25'!Area_stampa</vt:lpstr>
      <vt:lpstr>'bandi grandi lavori - lug-ago25'!Titoli_stampa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Scarico dati</dc:title>
  <dc:creator>CRESME Spa</dc:creator>
  <cp:lastModifiedBy>Giorgio Santilli</cp:lastModifiedBy>
  <cp:lastPrinted>2025-09-03T08:58:28Z</cp:lastPrinted>
  <dcterms:created xsi:type="dcterms:W3CDTF">2025-09-03T07:56:33Z</dcterms:created>
  <dcterms:modified xsi:type="dcterms:W3CDTF">2025-09-03T13:43:03Z</dcterms:modified>
</cp:coreProperties>
</file>